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24000" windowHeight="9732"/>
  </bookViews>
  <sheets>
    <sheet name="0325" sheetId="1" r:id="rId1"/>
  </sheets>
  <definedNames>
    <definedName name="_xlnm.Print_Area" localSheetId="0">'0325'!$A$1:$E$31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E24" i="1" s="1"/>
  <c r="D3" i="1"/>
  <c r="C14" i="1"/>
  <c r="C3" i="1"/>
  <c r="C24" i="1" l="1"/>
  <c r="D24" i="1"/>
</calcChain>
</file>

<file path=xl/sharedStrings.xml><?xml version="1.0" encoding="utf-8"?>
<sst xmlns="http://schemas.openxmlformats.org/spreadsheetml/2006/main" count="34" uniqueCount="32">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</sst>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zoomScaleNormal="100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3" width="21.88671875" style="1" customWidth="1"/>
    <col min="4" max="4" width="24" style="1" customWidth="1"/>
    <col min="5" max="5" width="21.88671875" style="1" customWidth="1"/>
    <col min="6" max="16384" width="11.44140625" style="1"/>
  </cols>
  <sheetData>
    <row r="1" spans="1:5" ht="39.9" customHeight="1" x14ac:dyDescent="0.2">
      <c r="A1" s="24" t="s">
        <v>25</v>
      </c>
      <c r="B1" s="25"/>
      <c r="C1" s="25"/>
      <c r="D1" s="25"/>
      <c r="E1" s="26"/>
    </row>
    <row r="2" spans="1:5" ht="20.399999999999999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17228681.210000001</v>
      </c>
      <c r="D3" s="3">
        <f t="shared" ref="D3:E3" si="0">SUM(D4:D13)</f>
        <v>6960023.9900000002</v>
      </c>
      <c r="E3" s="4">
        <f t="shared" si="0"/>
        <v>6960023.9900000002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572396.84</v>
      </c>
      <c r="D7" s="6">
        <v>1488809.04</v>
      </c>
      <c r="E7" s="7">
        <v>1488809.04</v>
      </c>
    </row>
    <row r="8" spans="1:5" x14ac:dyDescent="0.2">
      <c r="A8" s="5"/>
      <c r="B8" s="14" t="s">
        <v>5</v>
      </c>
      <c r="C8" s="6">
        <v>69556.53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4562.41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167525.32999999999</v>
      </c>
      <c r="E10" s="7">
        <v>167525.32999999999</v>
      </c>
    </row>
    <row r="11" spans="1:5" x14ac:dyDescent="0.2">
      <c r="A11" s="5"/>
      <c r="B11" s="14" t="s">
        <v>8</v>
      </c>
      <c r="C11" s="6">
        <v>2042152.71</v>
      </c>
      <c r="D11" s="6">
        <v>338689.62</v>
      </c>
      <c r="E11" s="7">
        <v>338689.62</v>
      </c>
    </row>
    <row r="12" spans="1:5" x14ac:dyDescent="0.2">
      <c r="A12" s="5"/>
      <c r="B12" s="14" t="s">
        <v>9</v>
      </c>
      <c r="C12" s="6">
        <v>14540012.720000001</v>
      </c>
      <c r="D12" s="6">
        <v>4965000</v>
      </c>
      <c r="E12" s="7">
        <v>4965000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17228681.210000001</v>
      </c>
      <c r="D14" s="9">
        <f t="shared" ref="D14:E14" si="1">SUM(D15:D23)</f>
        <v>3352080.6000000006</v>
      </c>
      <c r="E14" s="10">
        <f t="shared" si="1"/>
        <v>3352080.6000000006</v>
      </c>
    </row>
    <row r="15" spans="1:5" x14ac:dyDescent="0.2">
      <c r="A15" s="5"/>
      <c r="B15" s="14" t="s">
        <v>12</v>
      </c>
      <c r="C15" s="6">
        <v>12416773.880000001</v>
      </c>
      <c r="D15" s="6">
        <v>2481729.1800000002</v>
      </c>
      <c r="E15" s="7">
        <v>2481729.1800000002</v>
      </c>
    </row>
    <row r="16" spans="1:5" x14ac:dyDescent="0.2">
      <c r="A16" s="5"/>
      <c r="B16" s="14" t="s">
        <v>13</v>
      </c>
      <c r="C16" s="6">
        <v>1001698.97</v>
      </c>
      <c r="D16" s="6">
        <v>105928.27</v>
      </c>
      <c r="E16" s="7">
        <v>105928.27</v>
      </c>
    </row>
    <row r="17" spans="1:5" x14ac:dyDescent="0.2">
      <c r="A17" s="5"/>
      <c r="B17" s="14" t="s">
        <v>14</v>
      </c>
      <c r="C17" s="6">
        <v>1122074.3600000001</v>
      </c>
      <c r="D17" s="6">
        <v>307088.03000000003</v>
      </c>
      <c r="E17" s="7">
        <v>307088.03000000003</v>
      </c>
    </row>
    <row r="18" spans="1:5" x14ac:dyDescent="0.2">
      <c r="A18" s="5"/>
      <c r="B18" s="14" t="s">
        <v>9</v>
      </c>
      <c r="C18" s="6">
        <v>2433134</v>
      </c>
      <c r="D18" s="6">
        <v>457335.12</v>
      </c>
      <c r="E18" s="7">
        <v>457335.12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255000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3607943.3899999997</v>
      </c>
      <c r="E24" s="13">
        <f>E3-E14</f>
        <v>3607943.3899999997</v>
      </c>
    </row>
    <row r="25" spans="1:5" x14ac:dyDescent="0.2">
      <c r="A25" s="20" t="s">
        <v>26</v>
      </c>
    </row>
    <row r="26" spans="1:5" x14ac:dyDescent="0.2">
      <c r="A26" s="20"/>
    </row>
    <row r="27" spans="1:5" x14ac:dyDescent="0.2">
      <c r="A27" s="20"/>
    </row>
    <row r="29" spans="1:5" x14ac:dyDescent="0.2">
      <c r="B29" s="21" t="s">
        <v>27</v>
      </c>
      <c r="D29" s="21" t="s">
        <v>27</v>
      </c>
    </row>
    <row r="30" spans="1:5" x14ac:dyDescent="0.2">
      <c r="B30" s="23" t="s">
        <v>28</v>
      </c>
      <c r="D30" s="22" t="s">
        <v>29</v>
      </c>
    </row>
    <row r="31" spans="1:5" x14ac:dyDescent="0.2">
      <c r="B31" s="21" t="s">
        <v>30</v>
      </c>
      <c r="D31" s="22" t="s">
        <v>31</v>
      </c>
    </row>
  </sheetData>
  <mergeCells count="2">
    <mergeCell ref="A1:E1"/>
    <mergeCell ref="A2:B2"/>
  </mergeCells>
  <pageMargins left="0.25" right="0.25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2020-04-29T22:18:30Z</cp:lastPrinted>
  <dcterms:created xsi:type="dcterms:W3CDTF">2017-12-20T04:54:53Z</dcterms:created>
  <dcterms:modified xsi:type="dcterms:W3CDTF">2020-05-11T01:56:58Z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